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755" windowHeight="14595" activeTab="0"/>
  </bookViews>
  <sheets>
    <sheet name="Счет отгрузка возврат и оплата" sheetId="1" r:id="rId1"/>
  </sheets>
  <definedNames>
    <definedName name="_xlnm._FilterDatabase" localSheetId="0" hidden="1">'Счет отгрузка возврат и оплата'!$A$3:$N$6</definedName>
  </definedNames>
  <calcPr fullCalcOnLoad="1"/>
</workbook>
</file>

<file path=xl/sharedStrings.xml><?xml version="1.0" encoding="utf-8"?>
<sst xmlns="http://schemas.openxmlformats.org/spreadsheetml/2006/main" count="37" uniqueCount="37">
  <si>
    <t>Оплачено на сумму</t>
  </si>
  <si>
    <t>Дата факт. оплаты</t>
  </si>
  <si>
    <t>Дата план оплаты</t>
  </si>
  <si>
    <t>Кол-во дней просрочные</t>
  </si>
  <si>
    <t>Сумма возврата</t>
  </si>
  <si>
    <t>Сумма отгрузки</t>
  </si>
  <si>
    <t>Сумма счета</t>
  </si>
  <si>
    <t>Контрагент</t>
  </si>
  <si>
    <t>Номер</t>
  </si>
  <si>
    <t>Город</t>
  </si>
  <si>
    <t>Менеджер</t>
  </si>
  <si>
    <t>Счет отгрузка возврат и оплата</t>
  </si>
  <si>
    <t>${row.name}</t>
  </si>
  <si>
    <t>&lt;/jx:forEach&gt;</t>
  </si>
  <si>
    <t>${formatter.getExcelDate(row.moment)}</t>
  </si>
  <si>
    <t>Дата</t>
  </si>
  <si>
    <t>${row.paymentPlannedMoment}</t>
  </si>
  <si>
    <t>$[K5-C5]</t>
  </si>
  <si>
    <t>$[K5-K2]</t>
  </si>
  <si>
    <t>$[G5-H5-M5]</t>
  </si>
  <si>
    <t>$[SUM(F5)@0]</t>
  </si>
  <si>
    <t>$[SUM(G5)@0]</t>
  </si>
  <si>
    <t>$[SUM(H5)@0]</t>
  </si>
  <si>
    <t>$[SUM(M5)@0]</t>
  </si>
  <si>
    <t>$[SUM(N5)@0]</t>
  </si>
  <si>
    <t>Задолженность</t>
  </si>
  <si>
    <t>Отсроч. дней по дог.</t>
  </si>
  <si>
    <t>${formatter.evaluateJexl(row.getDemands().iterator().next(),"o", "var sum = 0.0; for(var p: o.returns){ if (p.applicable==true &amp;&amp; p.deleted==null) {var s=p.sum; if(s != null){ var s1=s.sum; if (s1 != null){ sum=sum+s1}}}} return sum;" ) / 100}</t>
  </si>
  <si>
    <t>&lt;jx:forEach items="${formatter.loadOperations(rows)}" var="row"&gt;</t>
  </si>
  <si>
    <t>${row.tail.shippedSum / 100}</t>
  </si>
  <si>
    <t>${row.sum.sum / 100}</t>
  </si>
  <si>
    <t>${row.tail.payedSum / 100}</t>
  </si>
  <si>
    <t>${row.targetAgentRequisite.agent.name}</t>
  </si>
  <si>
    <t>${formatter.printIfElse(row.getPayments().size() &gt; 0, row.getPayments().iterator().next().moment, row.getDemands().iterator().next().getPayments().iterator().next().moment)}</t>
  </si>
  <si>
    <t>$[IF(ISBLANK(K5), Q5, P5)]</t>
  </si>
  <si>
    <t>$[IF(ISBLANK(K5), Q5, O5)]</t>
  </si>
  <si>
    <t>${formatter.getEmployeeForId(row.getOwnerId()).name}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</si>
</sst>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dd/mm/yy;@"/>
    <numFmt numFmtId="174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b/>
      <i/>
      <sz val="14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b/>
      <i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2" fillId="0" borderId="0" applyNumberFormat="0" applyFill="0" applyBorder="0" applyProtection="0">
      <alignment horizontal="center"/>
    </xf>
    <xf numFmtId="0" fontId="30" fillId="0" borderId="4" applyNumberFormat="0" applyFill="0" applyAlignment="0" applyProtection="0"/>
    <xf numFmtId="0" fontId="2" fillId="0" borderId="0" applyNumberFormat="0" applyFill="0" applyBorder="0" applyProtection="0">
      <alignment horizontal="center"/>
    </xf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55" applyFont="1" applyAlignment="1">
      <alignment horizontal="center" vertical="center"/>
      <protection/>
    </xf>
    <xf numFmtId="1" fontId="41" fillId="0" borderId="0" xfId="55" applyNumberFormat="1" applyFont="1" applyAlignment="1">
      <alignment horizontal="center" vertical="center"/>
      <protection/>
    </xf>
    <xf numFmtId="0" fontId="5" fillId="0" borderId="10" xfId="47" applyNumberFormat="1" applyFont="1" applyFill="1" applyBorder="1" applyAlignment="1" applyProtection="1">
      <alignment horizontal="center" vertical="center"/>
      <protection/>
    </xf>
    <xf numFmtId="173" fontId="5" fillId="0" borderId="10" xfId="47" applyNumberFormat="1" applyFont="1" applyFill="1" applyBorder="1" applyAlignment="1" applyProtection="1">
      <alignment horizontal="center" vertical="center"/>
      <protection/>
    </xf>
    <xf numFmtId="172" fontId="5" fillId="0" borderId="10" xfId="47" applyNumberFormat="1" applyFont="1" applyFill="1" applyBorder="1" applyAlignment="1" applyProtection="1">
      <alignment horizontal="center" vertical="center"/>
      <protection/>
    </xf>
    <xf numFmtId="1" fontId="5" fillId="0" borderId="10" xfId="47" applyNumberFormat="1" applyFont="1" applyFill="1" applyBorder="1" applyAlignment="1" applyProtection="1">
      <alignment horizontal="center" vertical="center"/>
      <protection/>
    </xf>
    <xf numFmtId="173" fontId="42" fillId="0" borderId="10" xfId="47" applyNumberFormat="1" applyFont="1" applyFill="1" applyBorder="1" applyAlignment="1" applyProtection="1">
      <alignment horizontal="center" vertical="center"/>
      <protection/>
    </xf>
    <xf numFmtId="172" fontId="5" fillId="0" borderId="10" xfId="47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Alignment="1">
      <alignment horizontal="center" vertical="center"/>
      <protection/>
    </xf>
    <xf numFmtId="173" fontId="3" fillId="0" borderId="0" xfId="55" applyNumberFormat="1" applyFont="1" applyAlignment="1">
      <alignment horizontal="center" vertical="center"/>
      <protection/>
    </xf>
    <xf numFmtId="172" fontId="3" fillId="0" borderId="0" xfId="55" applyNumberFormat="1" applyFont="1" applyAlignment="1">
      <alignment horizontal="center" vertical="center"/>
      <protection/>
    </xf>
    <xf numFmtId="1" fontId="3" fillId="0" borderId="0" xfId="55" applyNumberFormat="1" applyFont="1" applyAlignment="1">
      <alignment horizontal="center" vertical="center"/>
      <protection/>
    </xf>
    <xf numFmtId="172" fontId="4" fillId="0" borderId="0" xfId="55" applyNumberFormat="1" applyFont="1" applyAlignment="1">
      <alignment horizontal="center" vertical="center"/>
      <protection/>
    </xf>
    <xf numFmtId="0" fontId="3" fillId="0" borderId="0" xfId="55" applyFont="1" applyAlignment="1">
      <alignment horizontal="left" vertical="center"/>
      <protection/>
    </xf>
    <xf numFmtId="0" fontId="3" fillId="0" borderId="11" xfId="0" applyFont="1" applyBorder="1" applyAlignment="1">
      <alignment horizontal="left" vertical="center"/>
    </xf>
    <xf numFmtId="0" fontId="3" fillId="0" borderId="11" xfId="54" applyFont="1" applyFill="1" applyBorder="1" applyAlignment="1">
      <alignment horizontal="left" vertical="center"/>
      <protection/>
    </xf>
    <xf numFmtId="0" fontId="3" fillId="0" borderId="11" xfId="55" applyFont="1" applyFill="1" applyBorder="1" applyAlignment="1">
      <alignment horizontal="left" vertical="center"/>
      <protection/>
    </xf>
    <xf numFmtId="172" fontId="3" fillId="0" borderId="11" xfId="55" applyNumberFormat="1" applyFont="1" applyFill="1" applyBorder="1" applyAlignment="1">
      <alignment horizontal="left" vertical="center"/>
      <protection/>
    </xf>
    <xf numFmtId="1" fontId="3" fillId="0" borderId="11" xfId="55" applyNumberFormat="1" applyFont="1" applyFill="1" applyBorder="1" applyAlignment="1">
      <alignment horizontal="left" vertical="center"/>
      <protection/>
    </xf>
    <xf numFmtId="1" fontId="41" fillId="0" borderId="11" xfId="55" applyNumberFormat="1" applyFont="1" applyFill="1" applyBorder="1" applyAlignment="1">
      <alignment horizontal="left" vertical="center"/>
      <protection/>
    </xf>
    <xf numFmtId="173" fontId="3" fillId="0" borderId="11" xfId="55" applyNumberFormat="1" applyFont="1" applyFill="1" applyBorder="1" applyAlignment="1">
      <alignment horizontal="left" vertical="center"/>
      <protection/>
    </xf>
    <xf numFmtId="0" fontId="3" fillId="0" borderId="0" xfId="55" applyFont="1" applyFill="1" applyAlignment="1">
      <alignment horizontal="left" vertical="center"/>
      <protection/>
    </xf>
    <xf numFmtId="0" fontId="4" fillId="0" borderId="0" xfId="55" applyFont="1" applyAlignment="1">
      <alignment horizontal="left" vertical="center"/>
      <protection/>
    </xf>
    <xf numFmtId="173" fontId="4" fillId="0" borderId="0" xfId="55" applyNumberFormat="1" applyFont="1" applyAlignment="1">
      <alignment horizontal="left" vertical="center"/>
      <protection/>
    </xf>
    <xf numFmtId="2" fontId="4" fillId="0" borderId="12" xfId="0" applyNumberFormat="1" applyFont="1" applyBorder="1" applyAlignment="1">
      <alignment horizontal="left" vertical="center"/>
    </xf>
    <xf numFmtId="1" fontId="4" fillId="0" borderId="0" xfId="55" applyNumberFormat="1" applyFont="1" applyAlignment="1">
      <alignment horizontal="left" vertical="center"/>
      <protection/>
    </xf>
    <xf numFmtId="1" fontId="41" fillId="0" borderId="0" xfId="55" applyNumberFormat="1" applyFont="1" applyAlignment="1">
      <alignment horizontal="left" vertical="center"/>
      <protection/>
    </xf>
    <xf numFmtId="172" fontId="4" fillId="0" borderId="12" xfId="0" applyNumberFormat="1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14" fontId="3" fillId="0" borderId="0" xfId="55" applyNumberFormat="1" applyFont="1" applyFill="1" applyAlignment="1">
      <alignment horizontal="left" vertical="center"/>
      <protection/>
    </xf>
    <xf numFmtId="0" fontId="5" fillId="0" borderId="10" xfId="47" applyNumberFormat="1" applyFont="1" applyFill="1" applyBorder="1" applyAlignment="1" applyProtection="1">
      <alignment horizontal="left" vertical="center"/>
      <protection/>
    </xf>
    <xf numFmtId="0" fontId="4" fillId="33" borderId="11" xfId="54" applyFont="1" applyFill="1" applyBorder="1" applyAlignment="1">
      <alignment horizontal="left" vertical="center"/>
      <protection/>
    </xf>
    <xf numFmtId="173" fontId="4" fillId="33" borderId="11" xfId="55" applyNumberFormat="1" applyFont="1" applyFill="1" applyBorder="1" applyAlignment="1">
      <alignment horizontal="left" vertical="center"/>
      <protection/>
    </xf>
    <xf numFmtId="0" fontId="4" fillId="33" borderId="11" xfId="55" applyFont="1" applyFill="1" applyBorder="1" applyAlignment="1">
      <alignment horizontal="left" vertical="center" wrapText="1"/>
      <protection/>
    </xf>
    <xf numFmtId="172" fontId="4" fillId="33" borderId="11" xfId="55" applyNumberFormat="1" applyFont="1" applyFill="1" applyBorder="1" applyAlignment="1">
      <alignment horizontal="left" vertical="center" wrapText="1"/>
      <protection/>
    </xf>
    <xf numFmtId="1" fontId="4" fillId="33" borderId="11" xfId="55" applyNumberFormat="1" applyFont="1" applyFill="1" applyBorder="1" applyAlignment="1">
      <alignment horizontal="left" vertical="center" wrapText="1"/>
      <protection/>
    </xf>
    <xf numFmtId="1" fontId="41" fillId="33" borderId="11" xfId="55" applyNumberFormat="1" applyFont="1" applyFill="1" applyBorder="1" applyAlignment="1">
      <alignment horizontal="left" vertical="center" wrapText="1"/>
      <protection/>
    </xf>
    <xf numFmtId="173" fontId="4" fillId="33" borderId="11" xfId="55" applyNumberFormat="1" applyFont="1" applyFill="1" applyBorder="1" applyAlignment="1">
      <alignment horizontal="left" vertical="center" wrapText="1"/>
      <protection/>
    </xf>
    <xf numFmtId="172" fontId="4" fillId="33" borderId="11" xfId="55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1 2" xfId="45"/>
    <cellStyle name="Заголовок 2" xfId="46"/>
    <cellStyle name="Заголовок 2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showZeros="0"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5" sqref="C5"/>
    </sheetView>
  </sheetViews>
  <sheetFormatPr defaultColWidth="8.8515625" defaultRowHeight="15"/>
  <cols>
    <col min="1" max="1" width="17.7109375" style="1" customWidth="1"/>
    <col min="2" max="2" width="0" style="1" hidden="1" customWidth="1"/>
    <col min="3" max="3" width="8.7109375" style="10" bestFit="1" customWidth="1"/>
    <col min="4" max="4" width="8.7109375" style="1" bestFit="1" customWidth="1"/>
    <col min="5" max="5" width="17.8515625" style="1" customWidth="1"/>
    <col min="6" max="6" width="18.57421875" style="11" bestFit="1" customWidth="1"/>
    <col min="7" max="7" width="18.8515625" style="11" bestFit="1" customWidth="1"/>
    <col min="8" max="8" width="12.7109375" style="11" bestFit="1" customWidth="1"/>
    <col min="9" max="9" width="7.8515625" style="12" customWidth="1"/>
    <col min="10" max="10" width="12.28125" style="2" customWidth="1"/>
    <col min="11" max="11" width="16.28125" style="10" bestFit="1" customWidth="1"/>
    <col min="12" max="12" width="10.8515625" style="10" customWidth="1"/>
    <col min="13" max="13" width="11.140625" style="11" bestFit="1" customWidth="1"/>
    <col min="14" max="14" width="16.57421875" style="13" bestFit="1" customWidth="1"/>
    <col min="15" max="17" width="0" style="1" hidden="1" customWidth="1"/>
    <col min="18" max="16384" width="8.8515625" style="1" customWidth="1"/>
  </cols>
  <sheetData>
    <row r="1" spans="1:14" ht="25.5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5.5">
      <c r="A2" s="3"/>
      <c r="B2" s="3"/>
      <c r="C2" s="4"/>
      <c r="D2" s="3"/>
      <c r="E2" s="3"/>
      <c r="F2" s="5"/>
      <c r="G2" s="5"/>
      <c r="H2" s="5"/>
      <c r="I2" s="6"/>
      <c r="K2" s="7">
        <f ca="1">TODAY()</f>
        <v>42479</v>
      </c>
      <c r="L2" s="4"/>
      <c r="M2" s="5"/>
      <c r="N2" s="8"/>
    </row>
    <row r="3" spans="1:14" s="14" customFormat="1" ht="33.75">
      <c r="A3" s="32" t="s">
        <v>10</v>
      </c>
      <c r="B3" s="32" t="s">
        <v>9</v>
      </c>
      <c r="C3" s="33" t="s">
        <v>15</v>
      </c>
      <c r="D3" s="34" t="s">
        <v>8</v>
      </c>
      <c r="E3" s="34" t="s">
        <v>7</v>
      </c>
      <c r="F3" s="35" t="s">
        <v>6</v>
      </c>
      <c r="G3" s="35" t="s">
        <v>5</v>
      </c>
      <c r="H3" s="35" t="s">
        <v>4</v>
      </c>
      <c r="I3" s="36" t="s">
        <v>26</v>
      </c>
      <c r="J3" s="37" t="s">
        <v>3</v>
      </c>
      <c r="K3" s="38" t="s">
        <v>2</v>
      </c>
      <c r="L3" s="38" t="s">
        <v>1</v>
      </c>
      <c r="M3" s="35" t="s">
        <v>0</v>
      </c>
      <c r="N3" s="39" t="s">
        <v>25</v>
      </c>
    </row>
    <row r="4" spans="1:14" s="22" customFormat="1" ht="11.25">
      <c r="A4" s="15" t="s">
        <v>28</v>
      </c>
      <c r="B4" s="16"/>
      <c r="C4" s="17"/>
      <c r="D4" s="17"/>
      <c r="E4" s="17"/>
      <c r="F4" s="18"/>
      <c r="G4" s="18"/>
      <c r="H4" s="18"/>
      <c r="I4" s="19"/>
      <c r="J4" s="20"/>
      <c r="K4" s="21"/>
      <c r="L4" s="21"/>
      <c r="M4" s="18"/>
      <c r="N4" s="18"/>
    </row>
    <row r="5" spans="1:18" s="22" customFormat="1" ht="11.25">
      <c r="A5" s="29" t="s">
        <v>36</v>
      </c>
      <c r="B5" s="16"/>
      <c r="C5" s="21" t="s">
        <v>14</v>
      </c>
      <c r="D5" s="29" t="s">
        <v>12</v>
      </c>
      <c r="E5" s="17" t="s">
        <v>32</v>
      </c>
      <c r="F5" s="18" t="s">
        <v>30</v>
      </c>
      <c r="G5" s="18" t="s">
        <v>29</v>
      </c>
      <c r="H5" s="18" t="s">
        <v>27</v>
      </c>
      <c r="I5" s="19" t="s">
        <v>35</v>
      </c>
      <c r="J5" s="20" t="s">
        <v>34</v>
      </c>
      <c r="K5" s="21" t="s">
        <v>16</v>
      </c>
      <c r="L5" s="21" t="s">
        <v>33</v>
      </c>
      <c r="M5" s="18" t="s">
        <v>31</v>
      </c>
      <c r="N5" s="18" t="s">
        <v>19</v>
      </c>
      <c r="O5" s="19" t="s">
        <v>17</v>
      </c>
      <c r="P5" s="20" t="s">
        <v>18</v>
      </c>
      <c r="Q5" s="30"/>
      <c r="R5" s="30"/>
    </row>
    <row r="6" spans="1:14" s="22" customFormat="1" ht="11.25">
      <c r="A6" s="15" t="s">
        <v>13</v>
      </c>
      <c r="B6" s="16"/>
      <c r="C6" s="17"/>
      <c r="D6" s="17"/>
      <c r="E6" s="17"/>
      <c r="F6" s="18"/>
      <c r="G6" s="18"/>
      <c r="H6" s="18"/>
      <c r="I6" s="19"/>
      <c r="J6" s="20"/>
      <c r="K6" s="21"/>
      <c r="L6" s="21"/>
      <c r="M6" s="18"/>
      <c r="N6" s="18"/>
    </row>
    <row r="7" spans="3:14" s="23" customFormat="1" ht="11.25" customHeight="1">
      <c r="C7" s="24"/>
      <c r="F7" s="25" t="s">
        <v>20</v>
      </c>
      <c r="G7" s="25" t="s">
        <v>21</v>
      </c>
      <c r="H7" s="25" t="s">
        <v>22</v>
      </c>
      <c r="I7" s="26"/>
      <c r="J7" s="27"/>
      <c r="K7" s="24"/>
      <c r="L7" s="24"/>
      <c r="M7" s="25" t="s">
        <v>23</v>
      </c>
      <c r="N7" s="28" t="s">
        <v>24</v>
      </c>
    </row>
    <row r="10" ht="11.25">
      <c r="A10" s="9"/>
    </row>
  </sheetData>
  <sheetProtection/>
  <autoFilter ref="A3:N6"/>
  <mergeCells count="1">
    <mergeCell ref="A1:N1"/>
  </mergeCells>
  <printOptions/>
  <pageMargins left="0.15347222222222223" right="0.18125" top="0.15625" bottom="0.1430555555555555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jsapozhnikova</cp:lastModifiedBy>
  <dcterms:created xsi:type="dcterms:W3CDTF">2014-10-23T11:23:55Z</dcterms:created>
  <dcterms:modified xsi:type="dcterms:W3CDTF">2016-04-19T12:08:46Z</dcterms:modified>
  <cp:category/>
  <cp:version/>
  <cp:contentType/>
  <cp:contentStatus/>
</cp:coreProperties>
</file>